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320" windowHeight="9540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N11" i="1" l="1"/>
  <c r="N6" i="1"/>
  <c r="N7" i="1"/>
  <c r="N8" i="1"/>
  <c r="N9" i="1"/>
  <c r="N10" i="1"/>
  <c r="N5" i="1"/>
  <c r="L11" i="1"/>
  <c r="M11" i="1"/>
  <c r="K11" i="1" l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<sst xmlns="http://schemas.openxmlformats.org/spreadsheetml/2006/main" count="24" uniqueCount="24">
  <si>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</si>
  <si>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</si>
  <si>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</si>
  <si>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</si>
  <si>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</si>
  <si>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</si>
  <si>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</si>
  <si>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</si>
  <si>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</si>
  <si>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</si>
  <si>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</si>
  <si>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</si>
  <si>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KONSORCIUM</t>
  </si>
  <si>
    <t>Využití databáze</t>
  </si>
  <si>
    <t>Počet zobrazených plných textů</t>
  </si>
  <si>
    <t xml:space="preserve">Masarykova univerzita v Brně </t>
  </si>
  <si>
    <t xml:space="preserve">Univerzita J. E. Purkyně Ústí nad Labem </t>
  </si>
  <si>
    <t xml:space="preserve">Univerzita Tomáše Bati ve Zlíně </t>
  </si>
  <si>
    <t>Západočeská univerzita v Plzni</t>
  </si>
  <si>
    <t xml:space="preserve">Ostravská univerzita </t>
  </si>
  <si>
    <t>Univerzita Hradec Králové</t>
  </si>
  <si>
    <t>SAGE - HSS</t>
  </si>
  <si>
    <t>CELKEM 2015</t>
  </si>
  <si>
    <t>data k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</si>
</sst>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  <xf numFmtId="0" fontId="4" fillId="3" borderId="1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4" workbookViewId="0">
      <selection activeCell="Q10" sqref="Q10"/>
    </sheetView>
  </sheetViews>
  <sheetFormatPr defaultRowHeight="15" x14ac:dyDescent="0.25"/>
  <cols>
    <col min="1" max="1" width="38.28515625" customWidth="1"/>
    <col min="14" max="14" width="13.42578125" customWidth="1"/>
  </cols>
  <sheetData>
    <row r="1" spans="1:14" ht="23.25" customHeight="1" x14ac:dyDescent="0.3">
      <c r="A1" s="4" t="s">
        <v>13</v>
      </c>
      <c r="B1" s="3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7" t="s">
        <v>14</v>
      </c>
    </row>
    <row r="3" spans="1:14" x14ac:dyDescent="0.25">
      <c r="A3" s="7"/>
    </row>
    <row r="4" spans="1:14" x14ac:dyDescent="0.25">
      <c r="A4" s="8" t="s">
        <v>23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22</v>
      </c>
    </row>
    <row r="5" spans="1:14" x14ac:dyDescent="0.25">
      <c r="A5" t="s">
        <v>15</v>
      </c>
      <c r="B5" s="1">
        <v>2034</v>
      </c>
      <c r="C5" s="1">
        <v>1918</v>
      </c>
      <c r="D5" s="1">
        <v>3423</v>
      </c>
      <c r="E5" s="1">
        <v>3100</v>
      </c>
      <c r="F5" s="1">
        <v>2324</v>
      </c>
      <c r="G5" s="1">
        <v>1455</v>
      </c>
      <c r="H5" s="1">
        <v>1042</v>
      </c>
      <c r="I5" s="1">
        <v>810</v>
      </c>
      <c r="J5" s="1">
        <v>1145</v>
      </c>
      <c r="K5" s="1">
        <v>3242</v>
      </c>
      <c r="L5" s="1">
        <v>3208</v>
      </c>
      <c r="M5" s="1">
        <v>2416</v>
      </c>
      <c r="N5" s="5">
        <f>SUM(B5:M5)</f>
        <v>26117</v>
      </c>
    </row>
    <row r="6" spans="1:14" x14ac:dyDescent="0.25">
      <c r="A6" t="s">
        <v>16</v>
      </c>
      <c r="B6" s="1">
        <v>42</v>
      </c>
      <c r="C6" s="1">
        <v>31</v>
      </c>
      <c r="D6" s="1">
        <v>44</v>
      </c>
      <c r="E6" s="1">
        <v>44</v>
      </c>
      <c r="F6" s="1">
        <v>25</v>
      </c>
      <c r="G6" s="1">
        <v>25</v>
      </c>
      <c r="H6" s="1">
        <v>34</v>
      </c>
      <c r="I6" s="1">
        <v>32</v>
      </c>
      <c r="J6" s="1">
        <v>18</v>
      </c>
      <c r="K6" s="1">
        <v>68</v>
      </c>
      <c r="L6" s="1">
        <v>86</v>
      </c>
      <c r="M6" s="1">
        <v>101</v>
      </c>
      <c r="N6" s="5">
        <f t="shared" ref="N6:N10" si="0">SUM(B6:M6)</f>
        <v>550</v>
      </c>
    </row>
    <row r="7" spans="1:14" x14ac:dyDescent="0.25">
      <c r="A7" t="s">
        <v>20</v>
      </c>
      <c r="B7" s="1">
        <v>67</v>
      </c>
      <c r="C7" s="1">
        <v>125</v>
      </c>
      <c r="D7" s="1">
        <v>166</v>
      </c>
      <c r="E7" s="1">
        <v>164</v>
      </c>
      <c r="F7" s="1">
        <v>88</v>
      </c>
      <c r="G7" s="1">
        <v>129</v>
      </c>
      <c r="H7" s="1">
        <v>14</v>
      </c>
      <c r="I7" s="1">
        <v>35</v>
      </c>
      <c r="J7" s="1">
        <v>63</v>
      </c>
      <c r="K7" s="1">
        <v>263</v>
      </c>
      <c r="L7" s="1">
        <v>173</v>
      </c>
      <c r="M7" s="1">
        <v>101</v>
      </c>
      <c r="N7" s="5">
        <f t="shared" si="0"/>
        <v>1388</v>
      </c>
    </row>
    <row r="8" spans="1:14" x14ac:dyDescent="0.25">
      <c r="A8" t="s">
        <v>19</v>
      </c>
      <c r="B8" s="1">
        <v>65</v>
      </c>
      <c r="C8" s="1">
        <v>250</v>
      </c>
      <c r="D8" s="1">
        <v>129</v>
      </c>
      <c r="E8" s="1">
        <v>62</v>
      </c>
      <c r="F8" s="1">
        <v>73</v>
      </c>
      <c r="G8" s="1">
        <v>48</v>
      </c>
      <c r="H8" s="1">
        <v>38</v>
      </c>
      <c r="I8" s="1">
        <v>80</v>
      </c>
      <c r="J8" s="1">
        <v>55</v>
      </c>
      <c r="K8" s="1">
        <v>103</v>
      </c>
      <c r="L8" s="1">
        <v>94</v>
      </c>
      <c r="M8" s="1">
        <v>59</v>
      </c>
      <c r="N8" s="5">
        <f t="shared" si="0"/>
        <v>1056</v>
      </c>
    </row>
    <row r="9" spans="1:14" x14ac:dyDescent="0.25">
      <c r="A9" t="s">
        <v>17</v>
      </c>
      <c r="B9" s="1">
        <v>131</v>
      </c>
      <c r="C9" s="1">
        <v>149</v>
      </c>
      <c r="D9" s="1">
        <v>276</v>
      </c>
      <c r="E9" s="1">
        <v>109</v>
      </c>
      <c r="F9" s="1">
        <v>89</v>
      </c>
      <c r="G9" s="1">
        <v>117</v>
      </c>
      <c r="H9" s="1">
        <v>117</v>
      </c>
      <c r="I9" s="1">
        <v>88</v>
      </c>
      <c r="J9" s="1">
        <v>146</v>
      </c>
      <c r="K9" s="1">
        <v>205</v>
      </c>
      <c r="L9" s="1">
        <v>182</v>
      </c>
      <c r="M9" s="1">
        <v>105</v>
      </c>
      <c r="N9" s="5">
        <f t="shared" si="0"/>
        <v>1714</v>
      </c>
    </row>
    <row r="10" spans="1:14" x14ac:dyDescent="0.25">
      <c r="A10" t="s">
        <v>18</v>
      </c>
      <c r="B10" s="1">
        <v>227</v>
      </c>
      <c r="C10" s="1">
        <v>298</v>
      </c>
      <c r="D10" s="1">
        <v>575</v>
      </c>
      <c r="E10" s="1">
        <v>221</v>
      </c>
      <c r="F10" s="1">
        <v>210</v>
      </c>
      <c r="G10" s="1">
        <v>221</v>
      </c>
      <c r="H10" s="1">
        <v>95</v>
      </c>
      <c r="I10" s="1">
        <v>57</v>
      </c>
      <c r="J10" s="1">
        <v>212</v>
      </c>
      <c r="K10" s="1">
        <v>513</v>
      </c>
      <c r="L10" s="1">
        <v>346</v>
      </c>
      <c r="M10" s="1">
        <v>164</v>
      </c>
      <c r="N10" s="5">
        <f t="shared" si="0"/>
        <v>3139</v>
      </c>
    </row>
    <row r="11" spans="1:14" x14ac:dyDescent="0.25">
      <c r="A11" s="6" t="s">
        <v>12</v>
      </c>
      <c r="B11" s="5">
        <f t="shared" ref="B11:M11" si="1">SUM(B5:B10)</f>
        <v>2566</v>
      </c>
      <c r="C11" s="5">
        <f t="shared" si="1"/>
        <v>2771</v>
      </c>
      <c r="D11" s="5">
        <f t="shared" si="1"/>
        <v>4613</v>
      </c>
      <c r="E11" s="5">
        <f t="shared" si="1"/>
        <v>3700</v>
      </c>
      <c r="F11" s="5">
        <f t="shared" si="1"/>
        <v>2809</v>
      </c>
      <c r="G11" s="5">
        <f t="shared" si="1"/>
        <v>1995</v>
      </c>
      <c r="H11" s="5">
        <f t="shared" si="1"/>
        <v>1340</v>
      </c>
      <c r="I11" s="5">
        <f t="shared" si="1"/>
        <v>1102</v>
      </c>
      <c r="J11" s="5">
        <f t="shared" si="1"/>
        <v>1639</v>
      </c>
      <c r="K11" s="5">
        <f t="shared" si="1"/>
        <v>4394</v>
      </c>
      <c r="L11" s="5">
        <f t="shared" si="1"/>
        <v>4089</v>
      </c>
      <c r="M11" s="5">
        <f t="shared" si="1"/>
        <v>2946</v>
      </c>
      <c r="N11" s="5">
        <f>SUM(B11:M11)</f>
        <v>33964</v>
      </c>
    </row>
    <row r="12" spans="1:14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5">
      <c r="A13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2015</vt:lpstr>
    </vt:vector>
  </TitlesOfParts>
  <Company>Albertina icome Praha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LOUKOTOVÁ, Klára</cp:lastModifiedBy>
  <dcterms:created xsi:type="dcterms:W3CDTF">2013-04-12T12:26:50Z</dcterms:created>
  <dcterms:modified xsi:type="dcterms:W3CDTF">2016-01-13T10:23:56Z</dcterms:modified>
</cp:coreProperties>
</file>